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2.2015" sheetId="1" r:id="rId1"/>
  </sheets>
  <definedNames>
    <definedName name="_xlnm.Print_Titles" localSheetId="0">'на 01.02.2015'!$8:$8</definedName>
    <definedName name="_xlnm.Print_Area" localSheetId="0">'на 01.02.2015'!$A$1:$E$64</definedName>
  </definedNames>
  <calcPr fullCalcOnLoad="1"/>
</workbook>
</file>

<file path=xl/sharedStrings.xml><?xml version="1.0" encoding="utf-8"?>
<sst xmlns="http://schemas.openxmlformats.org/spreadsheetml/2006/main" count="66" uniqueCount="65">
  <si>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</si>
  <si>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</si>
  <si>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</si>
  <si>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</si>
  <si>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</si>
  <si>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</si>
  <si>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</si>
  <si>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</si>
  <si>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</si>
  <si>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</si>
  <si>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</si>
  <si>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</si>
  <si>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</si>
  <si>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</si>
  <si>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</si>
  <si>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</si>
  <si>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</si>
  <si>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</si>
  <si>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</si>
  <si>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</si>
  <si>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</si>
  <si>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</si>
  <si>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</si>
  <si>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</si>
  <si>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</si>
  <si>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</si>
  <si>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</si>
  <si>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</si>
  <si>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</si>
  <si>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</si>
  <si>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</si>
  <si>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</si>
  <si>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</si>
  <si>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</si>
  <si>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</si>
  <si>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</si>
  <si>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</si>
  <si>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</si>
  <si>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</si>
  <si>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</si>
  <si>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</si>
  <si>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</si>
  <si>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</si>
  <si>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</si>
  <si>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</si>
  <si>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</si>
  <si>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</si>
  <si>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</si>
  <si>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</si>
  <si>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</si>
  <si>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</si>
  <si>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</si>
  <si>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</si>
  <si>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</si>
  <si>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</si>
  <si>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КБК</t>
  </si>
  <si>
    <t>Исполнение
(кассовый
расход)</t>
  </si>
  <si>
    <t>Уточненный план на 2015 год</t>
  </si>
  <si>
    <t>ДЕФИЦИТ:</t>
  </si>
  <si>
    <t>% исп.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</si>
  <si>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</si>
  <si>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</si>
  <si>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</si>
  <si>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по состоянию на 01.02.2015</t>
  </si>
  <si>
    <t>подразделов классифкации расходов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</si>
</sst>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165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vertical="center" wrapText="1" indent="3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4" fontId="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5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5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0" applyNumberFormat="1" applyFont="1" applyFill="1" applyBorder="1" applyAlignment="1">
      <alignment horizontal="right" vertical="center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7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 wrapText="1"/>
      <protection/>
    </xf>
    <xf numFmtId="10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right" vertical="center" wrapText="1"/>
      <protection/>
    </xf>
    <xf numFmtId="10" fontId="2" fillId="0" borderId="10" xfId="52" applyNumberFormat="1" applyFont="1" applyFill="1" applyBorder="1" applyAlignment="1">
      <alignment horizontal="right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Alignment="1" applyProtection="1">
      <alignment horizontal="center" vertical="center" wrapText="1"/>
      <protection hidden="1"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10" fontId="1" fillId="0" borderId="10" xfId="52" applyNumberFormat="1" applyFont="1" applyFill="1" applyBorder="1" applyAlignment="1">
      <alignment horizontal="right" vertical="center" wrapText="1"/>
      <protection/>
    </xf>
    <xf numFmtId="10" fontId="7" fillId="0" borderId="10" xfId="52" applyNumberFormat="1" applyFont="1" applyFill="1" applyBorder="1" applyAlignment="1">
      <alignment horizontal="right" vertical="center" wrapText="1"/>
      <protection/>
    </xf>
    <xf numFmtId="0" fontId="7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Alignment="1" applyProtection="1">
      <alignment horizontal="left" vertical="center" wrapText="1"/>
      <protection hidden="1"/>
    </xf>
    <xf numFmtId="10" fontId="1" fillId="0" borderId="0" xfId="52" applyNumberFormat="1" applyFont="1" applyFill="1" applyAlignment="1">
      <alignment horizontal="right" vertic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68.57421875" style="32" customWidth="1"/>
    <col min="2" max="2" width="6.28125" style="19" bestFit="1" customWidth="1"/>
    <col min="3" max="3" width="16.00390625" style="19" bestFit="1" customWidth="1"/>
    <col min="4" max="4" width="13.8515625" style="19" bestFit="1" customWidth="1"/>
    <col min="5" max="5" width="9.140625" style="31" customWidth="1"/>
    <col min="6" max="16384" width="9.140625" style="19" customWidth="1"/>
  </cols>
  <sheetData>
    <row r="1" spans="1:5" ht="15">
      <c r="A1" s="34" t="s">
        <v>60</v>
      </c>
      <c r="B1" s="34"/>
      <c r="C1" s="34"/>
      <c r="D1" s="34"/>
      <c r="E1" s="34"/>
    </row>
    <row r="2" spans="1:5" ht="15">
      <c r="A2" s="34" t="s">
        <v>61</v>
      </c>
      <c r="B2" s="34"/>
      <c r="C2" s="34"/>
      <c r="D2" s="34"/>
      <c r="E2" s="34"/>
    </row>
    <row r="3" spans="1:5" ht="15">
      <c r="A3" s="34" t="s">
        <v>62</v>
      </c>
      <c r="B3" s="34"/>
      <c r="C3" s="34"/>
      <c r="D3" s="34"/>
      <c r="E3" s="34"/>
    </row>
    <row r="4" spans="1:5" ht="15">
      <c r="A4" s="34" t="s">
        <v>64</v>
      </c>
      <c r="B4" s="34"/>
      <c r="C4" s="34"/>
      <c r="D4" s="34"/>
      <c r="E4" s="34"/>
    </row>
    <row r="5" spans="1:5" ht="15">
      <c r="A5" s="20"/>
      <c r="B5" s="20"/>
      <c r="C5" s="20"/>
      <c r="D5" s="20"/>
      <c r="E5" s="20"/>
    </row>
    <row r="6" spans="1:5" ht="15">
      <c r="A6" s="33" t="s">
        <v>63</v>
      </c>
      <c r="B6" s="33"/>
      <c r="C6" s="33"/>
      <c r="D6" s="33"/>
      <c r="E6" s="33"/>
    </row>
    <row r="8" spans="1:5" ht="38.25">
      <c r="A8" s="18" t="s">
        <v>48</v>
      </c>
      <c r="B8" s="18" t="s">
        <v>55</v>
      </c>
      <c r="C8" s="18" t="s">
        <v>57</v>
      </c>
      <c r="D8" s="18" t="s">
        <v>56</v>
      </c>
      <c r="E8" s="21" t="s">
        <v>59</v>
      </c>
    </row>
    <row r="9" spans="1:5" s="24" customFormat="1" ht="12.75">
      <c r="A9" s="5" t="s">
        <v>49</v>
      </c>
      <c r="B9" s="18"/>
      <c r="C9" s="22">
        <f>C11+C12+C13</f>
        <v>6648856633.69</v>
      </c>
      <c r="D9" s="22">
        <f>D11+D12+D13</f>
        <v>112670935.53</v>
      </c>
      <c r="E9" s="23">
        <f>D9/C9</f>
        <v>0.016945911415669913</v>
      </c>
    </row>
    <row r="10" spans="1:5" ht="12.75">
      <c r="A10" s="6" t="s">
        <v>50</v>
      </c>
      <c r="B10" s="2"/>
      <c r="C10" s="26"/>
      <c r="D10" s="4"/>
      <c r="E10" s="27"/>
    </row>
    <row r="11" spans="1:5" ht="12.75">
      <c r="A11" s="3" t="s">
        <v>51</v>
      </c>
      <c r="B11" s="2"/>
      <c r="C11" s="26">
        <v>379924925.54999995</v>
      </c>
      <c r="D11" s="14">
        <v>18394022.79</v>
      </c>
      <c r="E11" s="27">
        <f aca="true" t="shared" si="0" ref="E11:E64">D11/C11</f>
        <v>0.04841488818711174</v>
      </c>
    </row>
    <row r="12" spans="1:5" ht="12.75">
      <c r="A12" s="3" t="s">
        <v>52</v>
      </c>
      <c r="B12" s="2"/>
      <c r="C12" s="26">
        <v>147447529.92999998</v>
      </c>
      <c r="D12" s="14">
        <v>31263962.650000002</v>
      </c>
      <c r="E12" s="27">
        <f t="shared" si="0"/>
        <v>0.2120344956937727</v>
      </c>
    </row>
    <row r="13" spans="1:5" ht="12.75">
      <c r="A13" s="3" t="s">
        <v>53</v>
      </c>
      <c r="B13" s="2"/>
      <c r="C13" s="26">
        <v>6121484178.21</v>
      </c>
      <c r="D13" s="14">
        <v>63012950.09</v>
      </c>
      <c r="E13" s="27">
        <f t="shared" si="0"/>
        <v>0.010293737311990537</v>
      </c>
    </row>
    <row r="14" spans="1:5" s="24" customFormat="1" ht="12.75">
      <c r="A14" s="11" t="s">
        <v>54</v>
      </c>
      <c r="B14" s="8"/>
      <c r="C14" s="15">
        <v>6734538784.06</v>
      </c>
      <c r="D14" s="15">
        <v>85490756.11000001</v>
      </c>
      <c r="E14" s="23">
        <f t="shared" si="0"/>
        <v>0.012694374307019857</v>
      </c>
    </row>
    <row r="15" spans="1:5" ht="12.75">
      <c r="A15" s="6" t="s">
        <v>50</v>
      </c>
      <c r="B15" s="1"/>
      <c r="C15" s="16"/>
      <c r="D15" s="16"/>
      <c r="E15" s="27"/>
    </row>
    <row r="16" spans="1:5" s="24" customFormat="1" ht="12.75">
      <c r="A16" s="7" t="s">
        <v>47</v>
      </c>
      <c r="B16" s="8">
        <v>100</v>
      </c>
      <c r="C16" s="15">
        <v>706887193.23</v>
      </c>
      <c r="D16" s="15">
        <v>22244087.76</v>
      </c>
      <c r="E16" s="23">
        <f t="shared" si="0"/>
        <v>0.03146766269503264</v>
      </c>
    </row>
    <row r="17" spans="1:5" s="29" customFormat="1" ht="25.5">
      <c r="A17" s="9" t="s">
        <v>46</v>
      </c>
      <c r="B17" s="10">
        <v>102</v>
      </c>
      <c r="C17" s="17">
        <v>1793034</v>
      </c>
      <c r="D17" s="17">
        <v>164249.9</v>
      </c>
      <c r="E17" s="28">
        <f t="shared" si="0"/>
        <v>0.09160445368018677</v>
      </c>
    </row>
    <row r="18" spans="1:5" s="29" customFormat="1" ht="38.25">
      <c r="A18" s="9" t="s">
        <v>45</v>
      </c>
      <c r="B18" s="10">
        <v>103</v>
      </c>
      <c r="C18" s="17">
        <v>67106082.18</v>
      </c>
      <c r="D18" s="17">
        <v>4472473.65</v>
      </c>
      <c r="E18" s="28">
        <f t="shared" si="0"/>
        <v>0.0666478135022604</v>
      </c>
    </row>
    <row r="19" spans="1:5" s="29" customFormat="1" ht="38.25">
      <c r="A19" s="9" t="s">
        <v>44</v>
      </c>
      <c r="B19" s="10">
        <v>104</v>
      </c>
      <c r="C19" s="17">
        <v>181109757</v>
      </c>
      <c r="D19" s="17">
        <v>4902369.73</v>
      </c>
      <c r="E19" s="28">
        <f t="shared" si="0"/>
        <v>0.02706850150541586</v>
      </c>
    </row>
    <row r="20" spans="1:5" s="29" customFormat="1" ht="38.25">
      <c r="A20" s="9" t="s">
        <v>43</v>
      </c>
      <c r="B20" s="10">
        <v>106</v>
      </c>
      <c r="C20" s="17">
        <v>54223660.39</v>
      </c>
      <c r="D20" s="17">
        <v>3492555.78</v>
      </c>
      <c r="E20" s="28">
        <f t="shared" si="0"/>
        <v>0.06441018099626675</v>
      </c>
    </row>
    <row r="21" spans="1:5" s="29" customFormat="1" ht="12.75">
      <c r="A21" s="9" t="s">
        <v>42</v>
      </c>
      <c r="B21" s="10">
        <v>107</v>
      </c>
      <c r="C21" s="17">
        <v>11008810</v>
      </c>
      <c r="D21" s="17">
        <v>879931</v>
      </c>
      <c r="E21" s="28">
        <f t="shared" si="0"/>
        <v>0.07992971084068123</v>
      </c>
    </row>
    <row r="22" spans="1:5" s="29" customFormat="1" ht="12.75">
      <c r="A22" s="9" t="s">
        <v>41</v>
      </c>
      <c r="B22" s="10">
        <v>111</v>
      </c>
      <c r="C22" s="17">
        <v>12600000</v>
      </c>
      <c r="D22" s="17">
        <v>0</v>
      </c>
      <c r="E22" s="28">
        <f t="shared" si="0"/>
        <v>0</v>
      </c>
    </row>
    <row r="23" spans="1:5" s="29" customFormat="1" ht="12.75">
      <c r="A23" s="9" t="s">
        <v>40</v>
      </c>
      <c r="B23" s="10">
        <v>113</v>
      </c>
      <c r="C23" s="17">
        <v>379045849.66</v>
      </c>
      <c r="D23" s="17">
        <v>8332507.7</v>
      </c>
      <c r="E23" s="28">
        <f t="shared" si="0"/>
        <v>0.021982849060276397</v>
      </c>
    </row>
    <row r="24" spans="1:5" s="24" customFormat="1" ht="12.75">
      <c r="A24" s="7" t="s">
        <v>39</v>
      </c>
      <c r="B24" s="8">
        <v>200</v>
      </c>
      <c r="C24" s="15">
        <v>8673800</v>
      </c>
      <c r="D24" s="15">
        <v>945946.55</v>
      </c>
      <c r="E24" s="23">
        <f t="shared" si="0"/>
        <v>0.10905791579238627</v>
      </c>
    </row>
    <row r="25" spans="1:5" s="29" customFormat="1" ht="12.75">
      <c r="A25" s="9" t="s">
        <v>38</v>
      </c>
      <c r="B25" s="10">
        <v>203</v>
      </c>
      <c r="C25" s="17">
        <v>8673800</v>
      </c>
      <c r="D25" s="17">
        <v>945946.55</v>
      </c>
      <c r="E25" s="28">
        <f t="shared" si="0"/>
        <v>0.10905791579238627</v>
      </c>
    </row>
    <row r="26" spans="1:5" s="24" customFormat="1" ht="25.5">
      <c r="A26" s="7" t="s">
        <v>37</v>
      </c>
      <c r="B26" s="8">
        <v>300</v>
      </c>
      <c r="C26" s="15">
        <v>127026122.9</v>
      </c>
      <c r="D26" s="15">
        <v>2965987.54</v>
      </c>
      <c r="E26" s="23">
        <f t="shared" si="0"/>
        <v>0.023349429804568174</v>
      </c>
    </row>
    <row r="27" spans="1:5" s="29" customFormat="1" ht="25.5">
      <c r="A27" s="9" t="s">
        <v>36</v>
      </c>
      <c r="B27" s="10">
        <v>309</v>
      </c>
      <c r="C27" s="17">
        <v>127026122.9</v>
      </c>
      <c r="D27" s="17">
        <v>2965987.54</v>
      </c>
      <c r="E27" s="28">
        <f t="shared" si="0"/>
        <v>0.023349429804568174</v>
      </c>
    </row>
    <row r="28" spans="1:5" s="24" customFormat="1" ht="12.75">
      <c r="A28" s="7" t="s">
        <v>35</v>
      </c>
      <c r="B28" s="8">
        <v>400</v>
      </c>
      <c r="C28" s="15">
        <v>191334273.20999998</v>
      </c>
      <c r="D28" s="15">
        <v>36485</v>
      </c>
      <c r="E28" s="23">
        <f t="shared" si="0"/>
        <v>0.00019068721660732307</v>
      </c>
    </row>
    <row r="29" spans="1:5" s="29" customFormat="1" ht="12.75">
      <c r="A29" s="9" t="s">
        <v>34</v>
      </c>
      <c r="B29" s="10">
        <v>405</v>
      </c>
      <c r="C29" s="17">
        <v>3095400</v>
      </c>
      <c r="D29" s="17">
        <v>36485</v>
      </c>
      <c r="E29" s="28">
        <f t="shared" si="0"/>
        <v>0.01178684499580022</v>
      </c>
    </row>
    <row r="30" spans="1:5" s="29" customFormat="1" ht="12.75">
      <c r="A30" s="9" t="s">
        <v>33</v>
      </c>
      <c r="B30" s="10">
        <v>408</v>
      </c>
      <c r="C30" s="17">
        <v>64940000</v>
      </c>
      <c r="D30" s="17">
        <v>0</v>
      </c>
      <c r="E30" s="28">
        <f t="shared" si="0"/>
        <v>0</v>
      </c>
    </row>
    <row r="31" spans="1:5" s="29" customFormat="1" ht="12.75">
      <c r="A31" s="9" t="s">
        <v>32</v>
      </c>
      <c r="B31" s="10">
        <v>409</v>
      </c>
      <c r="C31" s="17">
        <v>20025170</v>
      </c>
      <c r="D31" s="17">
        <v>0</v>
      </c>
      <c r="E31" s="28">
        <f t="shared" si="0"/>
        <v>0</v>
      </c>
    </row>
    <row r="32" spans="1:5" s="29" customFormat="1" ht="12.75">
      <c r="A32" s="9" t="s">
        <v>31</v>
      </c>
      <c r="B32" s="10">
        <v>412</v>
      </c>
      <c r="C32" s="17">
        <v>103273703.21</v>
      </c>
      <c r="D32" s="17">
        <v>0</v>
      </c>
      <c r="E32" s="28">
        <f t="shared" si="0"/>
        <v>0</v>
      </c>
    </row>
    <row r="33" spans="1:5" s="24" customFormat="1" ht="12.75">
      <c r="A33" s="7" t="s">
        <v>30</v>
      </c>
      <c r="B33" s="8">
        <v>500</v>
      </c>
      <c r="C33" s="15">
        <v>1198395600</v>
      </c>
      <c r="D33" s="15">
        <v>0</v>
      </c>
      <c r="E33" s="23">
        <f t="shared" si="0"/>
        <v>0</v>
      </c>
    </row>
    <row r="34" spans="1:5" s="29" customFormat="1" ht="12.75">
      <c r="A34" s="9" t="s">
        <v>29</v>
      </c>
      <c r="B34" s="10">
        <v>501</v>
      </c>
      <c r="C34" s="17">
        <v>7770000</v>
      </c>
      <c r="D34" s="17">
        <v>0</v>
      </c>
      <c r="E34" s="28">
        <f t="shared" si="0"/>
        <v>0</v>
      </c>
    </row>
    <row r="35" spans="1:5" s="29" customFormat="1" ht="12.75">
      <c r="A35" s="9" t="s">
        <v>28</v>
      </c>
      <c r="B35" s="10">
        <v>502</v>
      </c>
      <c r="C35" s="17">
        <v>1190625600</v>
      </c>
      <c r="D35" s="17">
        <v>0</v>
      </c>
      <c r="E35" s="28">
        <f t="shared" si="0"/>
        <v>0</v>
      </c>
    </row>
    <row r="36" spans="1:5" s="24" customFormat="1" ht="12.75">
      <c r="A36" s="7" t="s">
        <v>27</v>
      </c>
      <c r="B36" s="8">
        <v>600</v>
      </c>
      <c r="C36" s="15">
        <v>4747900</v>
      </c>
      <c r="D36" s="15">
        <v>124834.68</v>
      </c>
      <c r="E36" s="23">
        <f t="shared" si="0"/>
        <v>0.026292609364139935</v>
      </c>
    </row>
    <row r="37" spans="1:5" s="29" customFormat="1" ht="12.75">
      <c r="A37" s="9" t="s">
        <v>26</v>
      </c>
      <c r="B37" s="10">
        <v>605</v>
      </c>
      <c r="C37" s="17">
        <v>4747900</v>
      </c>
      <c r="D37" s="17">
        <v>124834.68</v>
      </c>
      <c r="E37" s="28">
        <f t="shared" si="0"/>
        <v>0.026292609364139935</v>
      </c>
    </row>
    <row r="38" spans="1:5" s="24" customFormat="1" ht="12.75">
      <c r="A38" s="7" t="s">
        <v>25</v>
      </c>
      <c r="B38" s="8">
        <v>700</v>
      </c>
      <c r="C38" s="15">
        <v>2876897100.56</v>
      </c>
      <c r="D38" s="15">
        <v>37465149.31999999</v>
      </c>
      <c r="E38" s="23">
        <f t="shared" si="0"/>
        <v>0.013022763070916665</v>
      </c>
    </row>
    <row r="39" spans="1:5" s="29" customFormat="1" ht="12.75">
      <c r="A39" s="9" t="s">
        <v>24</v>
      </c>
      <c r="B39" s="10">
        <v>701</v>
      </c>
      <c r="C39" s="17">
        <v>710267460.76</v>
      </c>
      <c r="D39" s="17">
        <v>24544678.81</v>
      </c>
      <c r="E39" s="28">
        <f t="shared" si="0"/>
        <v>0.03455695236796673</v>
      </c>
    </row>
    <row r="40" spans="1:5" s="29" customFormat="1" ht="12.75">
      <c r="A40" s="9" t="s">
        <v>23</v>
      </c>
      <c r="B40" s="10">
        <v>702</v>
      </c>
      <c r="C40" s="17">
        <v>1854030409.99</v>
      </c>
      <c r="D40" s="17">
        <v>10764860.82</v>
      </c>
      <c r="E40" s="28">
        <f t="shared" si="0"/>
        <v>0.00580619431159064</v>
      </c>
    </row>
    <row r="41" spans="1:5" s="29" customFormat="1" ht="12.75">
      <c r="A41" s="9" t="s">
        <v>22</v>
      </c>
      <c r="B41" s="10">
        <v>707</v>
      </c>
      <c r="C41" s="17">
        <v>79650861.81</v>
      </c>
      <c r="D41" s="17">
        <v>156758</v>
      </c>
      <c r="E41" s="28">
        <f t="shared" si="0"/>
        <v>0.0019680640791298926</v>
      </c>
    </row>
    <row r="42" spans="1:5" s="29" customFormat="1" ht="12.75">
      <c r="A42" s="9" t="s">
        <v>21</v>
      </c>
      <c r="B42" s="10">
        <v>709</v>
      </c>
      <c r="C42" s="17">
        <v>232948368</v>
      </c>
      <c r="D42" s="17">
        <v>1998851.69</v>
      </c>
      <c r="E42" s="28">
        <f t="shared" si="0"/>
        <v>0.008580664063720763</v>
      </c>
    </row>
    <row r="43" spans="1:5" s="24" customFormat="1" ht="12.75">
      <c r="A43" s="7" t="s">
        <v>20</v>
      </c>
      <c r="B43" s="8">
        <v>800</v>
      </c>
      <c r="C43" s="15">
        <v>19961944</v>
      </c>
      <c r="D43" s="15">
        <v>229299</v>
      </c>
      <c r="E43" s="23">
        <f t="shared" si="0"/>
        <v>0.011486807096543303</v>
      </c>
    </row>
    <row r="44" spans="1:5" s="29" customFormat="1" ht="12.75">
      <c r="A44" s="9" t="s">
        <v>19</v>
      </c>
      <c r="B44" s="10">
        <v>801</v>
      </c>
      <c r="C44" s="17">
        <v>12373410</v>
      </c>
      <c r="D44" s="17">
        <v>0</v>
      </c>
      <c r="E44" s="28">
        <f t="shared" si="0"/>
        <v>0</v>
      </c>
    </row>
    <row r="45" spans="1:5" s="29" customFormat="1" ht="12.75">
      <c r="A45" s="9" t="s">
        <v>18</v>
      </c>
      <c r="B45" s="10">
        <v>804</v>
      </c>
      <c r="C45" s="17">
        <v>7588534</v>
      </c>
      <c r="D45" s="17">
        <v>229299</v>
      </c>
      <c r="E45" s="28">
        <f t="shared" si="0"/>
        <v>0.030216508221482568</v>
      </c>
    </row>
    <row r="46" spans="1:5" s="24" customFormat="1" ht="12.75">
      <c r="A46" s="7" t="s">
        <v>17</v>
      </c>
      <c r="B46" s="8">
        <v>900</v>
      </c>
      <c r="C46" s="15">
        <v>10000000</v>
      </c>
      <c r="D46" s="15">
        <v>0</v>
      </c>
      <c r="E46" s="23">
        <f t="shared" si="0"/>
        <v>0</v>
      </c>
    </row>
    <row r="47" spans="1:5" s="29" customFormat="1" ht="12.75">
      <c r="A47" s="9" t="s">
        <v>16</v>
      </c>
      <c r="B47" s="10">
        <v>901</v>
      </c>
      <c r="C47" s="17">
        <v>10000000</v>
      </c>
      <c r="D47" s="17">
        <v>0</v>
      </c>
      <c r="E47" s="28">
        <f t="shared" si="0"/>
        <v>0</v>
      </c>
    </row>
    <row r="48" spans="1:5" s="24" customFormat="1" ht="12.75">
      <c r="A48" s="7" t="s">
        <v>15</v>
      </c>
      <c r="B48" s="8">
        <v>1000</v>
      </c>
      <c r="C48" s="15">
        <v>795050850</v>
      </c>
      <c r="D48" s="15">
        <v>9341457.14</v>
      </c>
      <c r="E48" s="23">
        <f t="shared" si="0"/>
        <v>0.011749509028259011</v>
      </c>
    </row>
    <row r="49" spans="1:5" s="29" customFormat="1" ht="12.75">
      <c r="A49" s="9" t="s">
        <v>14</v>
      </c>
      <c r="B49" s="10">
        <v>1001</v>
      </c>
      <c r="C49" s="17">
        <v>4215595</v>
      </c>
      <c r="D49" s="17">
        <v>159546.95</v>
      </c>
      <c r="E49" s="28">
        <f t="shared" si="0"/>
        <v>0.037846840125771095</v>
      </c>
    </row>
    <row r="50" spans="1:5" s="29" customFormat="1" ht="12.75">
      <c r="A50" s="9" t="s">
        <v>13</v>
      </c>
      <c r="B50" s="10">
        <v>1003</v>
      </c>
      <c r="C50" s="17">
        <v>729730655</v>
      </c>
      <c r="D50" s="17">
        <v>5980494.6</v>
      </c>
      <c r="E50" s="28">
        <f t="shared" si="0"/>
        <v>0.008195482208432095</v>
      </c>
    </row>
    <row r="51" spans="1:5" s="29" customFormat="1" ht="12.75">
      <c r="A51" s="9" t="s">
        <v>12</v>
      </c>
      <c r="B51" s="10">
        <v>1004</v>
      </c>
      <c r="C51" s="17">
        <v>17554300</v>
      </c>
      <c r="D51" s="17">
        <v>1150000</v>
      </c>
      <c r="E51" s="28">
        <f t="shared" si="0"/>
        <v>0.06551101439533334</v>
      </c>
    </row>
    <row r="52" spans="1:5" s="29" customFormat="1" ht="12.75">
      <c r="A52" s="9" t="s">
        <v>11</v>
      </c>
      <c r="B52" s="10">
        <v>1006</v>
      </c>
      <c r="C52" s="17">
        <v>43550300</v>
      </c>
      <c r="D52" s="17">
        <v>2051415.59</v>
      </c>
      <c r="E52" s="28">
        <f t="shared" si="0"/>
        <v>0.04710451110554922</v>
      </c>
    </row>
    <row r="53" spans="1:5" s="24" customFormat="1" ht="12.75">
      <c r="A53" s="7" t="s">
        <v>10</v>
      </c>
      <c r="B53" s="8">
        <v>1100</v>
      </c>
      <c r="C53" s="15">
        <v>54339924.12</v>
      </c>
      <c r="D53" s="15">
        <v>0</v>
      </c>
      <c r="E53" s="23">
        <f t="shared" si="0"/>
        <v>0</v>
      </c>
    </row>
    <row r="54" spans="1:5" s="29" customFormat="1" ht="12.75">
      <c r="A54" s="9" t="s">
        <v>9</v>
      </c>
      <c r="B54" s="10">
        <v>1101</v>
      </c>
      <c r="C54" s="17">
        <v>50532854.12</v>
      </c>
      <c r="D54" s="17">
        <v>0</v>
      </c>
      <c r="E54" s="28">
        <f t="shared" si="0"/>
        <v>0</v>
      </c>
    </row>
    <row r="55" spans="1:5" s="29" customFormat="1" ht="12.75">
      <c r="A55" s="9" t="s">
        <v>8</v>
      </c>
      <c r="B55" s="10">
        <v>1102</v>
      </c>
      <c r="C55" s="17">
        <v>166000</v>
      </c>
      <c r="D55" s="17">
        <v>0</v>
      </c>
      <c r="E55" s="28">
        <f t="shared" si="0"/>
        <v>0</v>
      </c>
    </row>
    <row r="56" spans="1:5" s="29" customFormat="1" ht="12.75">
      <c r="A56" s="9" t="s">
        <v>7</v>
      </c>
      <c r="B56" s="10">
        <v>1103</v>
      </c>
      <c r="C56" s="17">
        <v>3641070</v>
      </c>
      <c r="D56" s="17">
        <v>0</v>
      </c>
      <c r="E56" s="28">
        <f t="shared" si="0"/>
        <v>0</v>
      </c>
    </row>
    <row r="57" spans="1:5" s="24" customFormat="1" ht="12.75">
      <c r="A57" s="7" t="s">
        <v>6</v>
      </c>
      <c r="B57" s="8">
        <v>1200</v>
      </c>
      <c r="C57" s="15">
        <v>13440095</v>
      </c>
      <c r="D57" s="15">
        <v>1800000</v>
      </c>
      <c r="E57" s="23">
        <f t="shared" si="0"/>
        <v>0.13392762476753325</v>
      </c>
    </row>
    <row r="58" spans="1:5" s="29" customFormat="1" ht="12.75">
      <c r="A58" s="9" t="s">
        <v>5</v>
      </c>
      <c r="B58" s="10">
        <v>1202</v>
      </c>
      <c r="C58" s="17">
        <v>13440095</v>
      </c>
      <c r="D58" s="17">
        <v>1800000</v>
      </c>
      <c r="E58" s="28">
        <f t="shared" si="0"/>
        <v>0.13392762476753325</v>
      </c>
    </row>
    <row r="59" spans="1:5" s="24" customFormat="1" ht="12.75">
      <c r="A59" s="7" t="s">
        <v>4</v>
      </c>
      <c r="B59" s="8">
        <v>1300</v>
      </c>
      <c r="C59" s="15">
        <v>1608750</v>
      </c>
      <c r="D59" s="15">
        <v>0</v>
      </c>
      <c r="E59" s="23">
        <f t="shared" si="0"/>
        <v>0</v>
      </c>
    </row>
    <row r="60" spans="1:5" s="29" customFormat="1" ht="25.5">
      <c r="A60" s="9" t="s">
        <v>3</v>
      </c>
      <c r="B60" s="10">
        <v>1301</v>
      </c>
      <c r="C60" s="17">
        <v>1608750</v>
      </c>
      <c r="D60" s="17">
        <v>0</v>
      </c>
      <c r="E60" s="28">
        <f t="shared" si="0"/>
        <v>0</v>
      </c>
    </row>
    <row r="61" spans="1:5" s="24" customFormat="1" ht="38.25">
      <c r="A61" s="7" t="s">
        <v>2</v>
      </c>
      <c r="B61" s="8">
        <v>1400</v>
      </c>
      <c r="C61" s="15">
        <v>726175231.04</v>
      </c>
      <c r="D61" s="15">
        <v>10337509.12</v>
      </c>
      <c r="E61" s="23">
        <f t="shared" si="0"/>
        <v>0.014235557311965902</v>
      </c>
    </row>
    <row r="62" spans="1:5" s="29" customFormat="1" ht="25.5">
      <c r="A62" s="9" t="s">
        <v>1</v>
      </c>
      <c r="B62" s="10">
        <v>1401</v>
      </c>
      <c r="C62" s="17">
        <v>19740500</v>
      </c>
      <c r="D62" s="17">
        <v>1279253</v>
      </c>
      <c r="E62" s="28">
        <f t="shared" si="0"/>
        <v>0.06480347508928345</v>
      </c>
    </row>
    <row r="63" spans="1:5" s="29" customFormat="1" ht="12.75">
      <c r="A63" s="9" t="s">
        <v>0</v>
      </c>
      <c r="B63" s="10">
        <v>1403</v>
      </c>
      <c r="C63" s="17">
        <v>706434731.04</v>
      </c>
      <c r="D63" s="17">
        <v>9058256.12</v>
      </c>
      <c r="E63" s="28">
        <f t="shared" si="0"/>
        <v>0.012822495443654935</v>
      </c>
    </row>
    <row r="64" spans="1:5" s="24" customFormat="1" ht="12.75">
      <c r="A64" s="12" t="s">
        <v>58</v>
      </c>
      <c r="B64" s="13"/>
      <c r="C64" s="15">
        <f>C9-C14</f>
        <v>-85682150.37000084</v>
      </c>
      <c r="D64" s="15">
        <f>D9-D14</f>
        <v>27180179.419999987</v>
      </c>
      <c r="E64" s="23">
        <f t="shared" si="0"/>
        <v>-0.3172210233126496</v>
      </c>
    </row>
    <row r="65" spans="1:4" ht="12.75">
      <c r="A65" s="30"/>
      <c r="B65" s="25"/>
      <c r="C65" s="25"/>
      <c r="D65" s="25"/>
    </row>
  </sheetData>
  <sheetProtection/>
  <mergeCells count="5">
    <mergeCell ref="A6:E6"/>
    <mergeCell ref="A2:E2"/>
    <mergeCell ref="A1:E1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skorin</cp:lastModifiedBy>
  <cp:lastPrinted>2015-04-02T09:01:55Z</cp:lastPrinted>
  <dcterms:created xsi:type="dcterms:W3CDTF">2015-04-02T06:34:11Z</dcterms:created>
  <dcterms:modified xsi:type="dcterms:W3CDTF">2015-04-02T09:09:07Z</dcterms:modified>
  <cp:category/>
  <cp:version/>
  <cp:contentType/>
  <cp:contentStatus/>
</cp:coreProperties>
</file>